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3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/var/mobile/Containers/Data/Application/86DD031C-0F9E-4E28-847E-95865DDE5967/Library/Application Support/Drafts/"/>
    </mc:Choice>
  </mc:AlternateContent>
  <xr:revisionPtr revIDLastSave="59" documentId="8_{CE50F180-0477-C648-A0DC-A749EBC273F6}" xr6:coauthVersionLast="47" xr6:coauthVersionMax="47" xr10:uidLastSave="{595EF62E-C5ED-DE4D-B4DF-FF3B074E466A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" l="1"/>
  <c r="I16" i="1"/>
  <c r="I15" i="1"/>
  <c r="I14" i="1"/>
  <c r="I13" i="1"/>
  <c r="I12" i="1"/>
  <c r="I11" i="1"/>
  <c r="I10" i="1"/>
  <c r="I9" i="1"/>
  <c r="I8" i="1"/>
  <c r="I17" i="1"/>
  <c r="I18" i="1"/>
  <c r="H16" i="1"/>
  <c r="H15" i="1"/>
  <c r="H14" i="1"/>
  <c r="H13" i="1"/>
  <c r="H12" i="1"/>
  <c r="H11" i="1"/>
  <c r="H10" i="1"/>
  <c r="H9" i="1"/>
  <c r="H8" i="1"/>
  <c r="H7" i="1"/>
  <c r="H17" i="1"/>
  <c r="H18" i="1"/>
</calcChain>
</file>

<file path=xl/sharedStrings.xml><?xml version="1.0" encoding="utf-8"?>
<sst xmlns="http://schemas.openxmlformats.org/spreadsheetml/2006/main" count="8" uniqueCount="8">
  <si>
    <t>Evaluación-7mo parcial</t>
  </si>
  <si>
    <t>Nombre del alumno:Mailen Soto Espinoza</t>
  </si>
  <si>
    <t xml:space="preserve">Materia:Tecnología </t>
  </si>
  <si>
    <t xml:space="preserve">Diámetro </t>
  </si>
  <si>
    <t xml:space="preserve">Área </t>
  </si>
  <si>
    <t xml:space="preserve">Perímetro </t>
  </si>
  <si>
    <t>Suma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</si>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</sst>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4"/>
      <name val="Arial"/>
      <family val="18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74999237037263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theme="1" tint="0.749992370372631"/>
      </left>
      <right style="thin">
        <color theme="1" tint="0.749992370372631"/>
      </right>
      <top style="thin">
        <color theme="1" tint="0.749992370372631"/>
      </top>
      <bottom style="thin">
        <color theme="1" tint="0.74999237037263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/>
    <xf numFmtId="0" fontId="5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A44BB-9B26-5C4B-B74B-AE16F6140DAB}">
  <dimension ref="B2:I19"/>
  <sheetViews>
    <sheetView tabSelected="1" topLeftCell="C1" zoomScaleNormal="150" zoomScaleSheetLayoutView="100" workbookViewId="0">
      <selection activeCell="E7" sqref="E7"/>
    </sheetView>
  </sheetViews>
  <sheetFormatPr defaultRowHeight="15" x14ac:dyDescent="0.2"/>
  <cols>
    <col min="1" max="1" width="13.71875" customWidth="1"/>
    <col min="2" max="2" width="17.3515625" customWidth="1"/>
    <col min="3" max="3" width="15.46875" customWidth="1"/>
    <col min="4" max="4" width="14.2578125" customWidth="1"/>
    <col min="5" max="5" width="16.94921875" customWidth="1"/>
    <col min="6" max="6" width="12.23828125" customWidth="1"/>
    <col min="7" max="8" width="13.046875" customWidth="1"/>
    <col min="9" max="9" width="12.77734375" customWidth="1"/>
  </cols>
  <sheetData>
    <row r="2" spans="2:9" ht="25.5" x14ac:dyDescent="0.3">
      <c r="B2" s="1" t="s">
        <v>0</v>
      </c>
    </row>
    <row r="3" spans="2:9" ht="18.75" x14ac:dyDescent="0.25">
      <c r="B3" s="2" t="s">
        <v>1</v>
      </c>
    </row>
    <row r="4" spans="2:9" ht="18.75" x14ac:dyDescent="0.25">
      <c r="B4" s="2" t="s">
        <v>2</v>
      </c>
    </row>
    <row r="5" spans="2:9" x14ac:dyDescent="0.2">
      <c r="F5" s="3"/>
    </row>
    <row r="6" spans="2:9" x14ac:dyDescent="0.2">
      <c r="B6" s="9"/>
      <c r="C6" s="9"/>
      <c r="D6" s="9"/>
      <c r="E6" s="3"/>
      <c r="F6" s="7"/>
      <c r="G6" s="6" t="s">
        <v>3</v>
      </c>
      <c r="H6" s="6" t="s">
        <v>4</v>
      </c>
      <c r="I6" s="6" t="s">
        <v>5</v>
      </c>
    </row>
    <row r="7" spans="2:9" x14ac:dyDescent="0.2">
      <c r="B7" s="9"/>
      <c r="C7" s="10"/>
      <c r="D7" s="10"/>
      <c r="E7" s="3"/>
      <c r="F7" s="8"/>
      <c r="G7" s="5">
        <v>2.5</v>
      </c>
      <c r="H7" s="4">
        <f>3.1416*(2.5/2)^2</f>
        <v>4.9087499999999995</v>
      </c>
      <c r="I7" s="4">
        <f>3.1416*G7</f>
        <v>7.8540000000000001</v>
      </c>
    </row>
    <row r="8" spans="2:9" x14ac:dyDescent="0.2">
      <c r="B8" s="9"/>
      <c r="C8" s="10"/>
      <c r="D8" s="10"/>
      <c r="E8" s="3"/>
      <c r="F8" s="8"/>
      <c r="G8" s="5">
        <v>4</v>
      </c>
      <c r="H8" s="4">
        <f>3.1416*(4/2)^2</f>
        <v>12.5664</v>
      </c>
      <c r="I8" s="4">
        <f>3.1416*G8</f>
        <v>12.5664</v>
      </c>
    </row>
    <row r="9" spans="2:9" x14ac:dyDescent="0.2">
      <c r="B9" s="9"/>
      <c r="C9" s="10"/>
      <c r="D9" s="10"/>
      <c r="E9" s="3"/>
      <c r="F9" s="8"/>
      <c r="G9" s="5">
        <v>7.8</v>
      </c>
      <c r="H9" s="4">
        <f>3.1416*(G9/2)^2</f>
        <v>47.783735999999998</v>
      </c>
      <c r="I9" s="4">
        <f>3.1416*G9</f>
        <v>24.504479999999997</v>
      </c>
    </row>
    <row r="10" spans="2:9" x14ac:dyDescent="0.2">
      <c r="B10" s="9"/>
      <c r="C10" s="10"/>
      <c r="D10" s="10"/>
      <c r="E10" s="3"/>
      <c r="F10" s="8"/>
      <c r="G10" s="5">
        <v>8.9</v>
      </c>
      <c r="H10" s="4">
        <f>3.1416*(G10/2)^2</f>
        <v>62.211534000000007</v>
      </c>
      <c r="I10" s="4">
        <f>3.1436*G10</f>
        <v>27.978040000000004</v>
      </c>
    </row>
    <row r="11" spans="2:9" x14ac:dyDescent="0.2">
      <c r="B11" s="9"/>
      <c r="C11" s="10"/>
      <c r="D11" s="10"/>
      <c r="E11" s="3"/>
      <c r="F11" s="8"/>
      <c r="G11" s="5">
        <v>12</v>
      </c>
      <c r="H11" s="4">
        <f>3.1416*(G11/2)^2</f>
        <v>113.0976</v>
      </c>
      <c r="I11" s="4">
        <f>3.1416*G11</f>
        <v>37.699199999999998</v>
      </c>
    </row>
    <row r="12" spans="2:9" x14ac:dyDescent="0.2">
      <c r="B12" s="9"/>
      <c r="C12" s="10"/>
      <c r="D12" s="10"/>
      <c r="E12" s="3"/>
      <c r="F12" s="8"/>
      <c r="G12" s="5">
        <v>18</v>
      </c>
      <c r="H12" s="4">
        <f>3.1416*(G12/2)^2</f>
        <v>254.46959999999999</v>
      </c>
      <c r="I12" s="4">
        <f>3.1416*G12</f>
        <v>56.5488</v>
      </c>
    </row>
    <row r="13" spans="2:9" x14ac:dyDescent="0.2">
      <c r="B13" s="9"/>
      <c r="C13" s="10"/>
      <c r="D13" s="10"/>
      <c r="E13" s="3"/>
      <c r="F13" s="8"/>
      <c r="G13" s="5">
        <v>22.2</v>
      </c>
      <c r="H13" s="4">
        <f>3.1416*(G13/2)^2</f>
        <v>387.07653599999998</v>
      </c>
      <c r="I13" s="4">
        <f>3.1416*G13</f>
        <v>69.74351999999999</v>
      </c>
    </row>
    <row r="14" spans="2:9" x14ac:dyDescent="0.2">
      <c r="B14" s="9"/>
      <c r="C14" s="10"/>
      <c r="D14" s="10"/>
      <c r="E14" s="3"/>
      <c r="F14" s="8"/>
      <c r="G14" s="5">
        <v>24</v>
      </c>
      <c r="H14" s="4">
        <f>3.1416*(G14/2)^2</f>
        <v>452.3904</v>
      </c>
      <c r="I14" s="4">
        <f>3.1416*G14</f>
        <v>75.398399999999995</v>
      </c>
    </row>
    <row r="15" spans="2:9" x14ac:dyDescent="0.2">
      <c r="B15" s="9"/>
      <c r="C15" s="10"/>
      <c r="D15" s="10"/>
      <c r="E15" s="3"/>
      <c r="F15" s="8"/>
      <c r="G15" s="5">
        <v>30.3</v>
      </c>
      <c r="H15" s="4">
        <f>3.1416*(G15/2)^2</f>
        <v>721.06788600000004</v>
      </c>
      <c r="I15" s="4">
        <f>3.1416*G15</f>
        <v>95.190479999999994</v>
      </c>
    </row>
    <row r="16" spans="2:9" x14ac:dyDescent="0.2">
      <c r="B16" s="9"/>
      <c r="C16" s="10"/>
      <c r="D16" s="10"/>
      <c r="E16" s="3"/>
      <c r="F16" s="8"/>
      <c r="G16" s="5">
        <v>41</v>
      </c>
      <c r="H16" s="4">
        <f>3.1416*(G16/2)^2</f>
        <v>1320.2574</v>
      </c>
      <c r="I16" s="4">
        <f>3.1416*G16</f>
        <v>128.8056</v>
      </c>
    </row>
    <row r="17" spans="2:9" x14ac:dyDescent="0.2">
      <c r="B17" s="9"/>
      <c r="C17" s="10"/>
      <c r="D17" s="10"/>
      <c r="E17" s="3"/>
      <c r="F17" s="8"/>
      <c r="G17" s="5" t="s">
        <v>6</v>
      </c>
      <c r="H17" s="4">
        <f>SUM(H16,H15,H14,H13,H12,H11,H10,H9,H8,H7)</f>
        <v>3375.8298420000001</v>
      </c>
      <c r="I17" s="4">
        <f>SUM(I16,I15,I14,I13,I12,I11,I10,I9,I8,I7)</f>
        <v>536.28892000000008</v>
      </c>
    </row>
    <row r="18" spans="2:9" x14ac:dyDescent="0.2">
      <c r="B18" s="9"/>
      <c r="C18" s="10"/>
      <c r="D18" s="10"/>
      <c r="E18" s="3"/>
      <c r="F18" s="8"/>
      <c r="G18" s="5" t="s">
        <v>7</v>
      </c>
      <c r="H18" s="4">
        <f>AVERAGE(H16+H17+H15+H14+H13+H12+H11+H10+H9+H8+H7)</f>
        <v>6751.6596839999993</v>
      </c>
      <c r="I18" s="4">
        <f>AVERAGE(I7+I17+I8+I9+I10+I11+I12+I13+I14+I15+I16)</f>
        <v>1072.5778400000002</v>
      </c>
    </row>
    <row r="19" spans="2:9" x14ac:dyDescent="0.2">
      <c r="B19" s="3"/>
      <c r="C19" s="3"/>
      <c r="D19" s="3"/>
      <c r="E19" s="3"/>
      <c r="F19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Mailen Soto</dc:creator>
  <dcterms:created xsi:type="dcterms:W3CDTF">2025-05-29T07:55:27Z</dcterms:created>
</cp:coreProperties>
</file>