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defaultThemeVersion="202300"/>
  <xr:revisionPtr revIDLastSave="0" documentId="8_{8445C1E7-54E9-0047-A738-AA13BB132AD0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C20" i="1"/>
  <c r="D19" i="1"/>
  <c r="C19" i="1"/>
  <c r="D10" i="1"/>
  <c r="D11" i="1"/>
  <c r="D12" i="1"/>
  <c r="D13" i="1"/>
  <c r="D14" i="1"/>
  <c r="D15" i="1"/>
  <c r="D16" i="1"/>
  <c r="D17" i="1"/>
  <c r="D18" i="1"/>
  <c r="D9" i="1"/>
  <c r="C12" i="1"/>
  <c r="C13" i="1"/>
  <c r="C14" i="1"/>
  <c r="C15" i="1"/>
  <c r="C16" i="1"/>
  <c r="C17" i="1"/>
  <c r="C18" i="1"/>
  <c r="C11" i="1"/>
  <c r="C10" i="1"/>
  <c r="C9" i="1"/>
</calcChain>
</file>

<file path=xl/sharedStrings.xml><?xml version="1.0" encoding="utf-8"?>
<sst xmlns="http://schemas.openxmlformats.org/spreadsheetml/2006/main" count="8" uniqueCount="8">
  <si>
    <t xml:space="preserve">Evaluación - 7mo parcial </t>
  </si>
  <si>
    <t>Tecnología</t>
  </si>
  <si>
    <t>Andrés Medina Mojardin</t>
  </si>
  <si>
    <t>Diametro</t>
  </si>
  <si>
    <t>Área</t>
  </si>
  <si>
    <t>Perimetro</t>
  </si>
  <si>
    <t>Suma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</si>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</sst>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20"/>
      <color theme="7" tint="0.39997558519241921"/>
      <name val="Arial"/>
      <family val="18"/>
    </font>
    <font>
      <b/>
      <sz val="14"/>
      <color theme="1"/>
      <name val="Arial"/>
      <family val="18"/>
    </font>
    <font>
      <sz val="14"/>
      <color theme="1"/>
      <name val="Arial"/>
      <family val="18"/>
    </font>
    <font>
      <sz val="6"/>
      <name val="Yu Gothic"/>
      <family val="2"/>
      <charset val="128"/>
    </font>
    <font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0" fillId="0" borderId="1" xfId="0" applyBorder="1"/>
    <xf numFmtId="0" fontId="5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5AE41-8A11-3F40-8BD8-5ECE4420FCC1}">
  <dimension ref="B3:K20"/>
  <sheetViews>
    <sheetView tabSelected="1" topLeftCell="A3" zoomScaleNormal="80" zoomScaleSheetLayoutView="100" workbookViewId="0">
      <selection activeCell="J4" sqref="J4"/>
    </sheetView>
  </sheetViews>
  <sheetFormatPr defaultRowHeight="15" x14ac:dyDescent="0.2"/>
  <cols>
    <col min="3" max="4" width="11.56640625" bestFit="1" customWidth="1"/>
  </cols>
  <sheetData>
    <row r="3" spans="2:11" ht="25.5" x14ac:dyDescent="0.3">
      <c r="C3" s="1" t="s">
        <v>0</v>
      </c>
    </row>
    <row r="4" spans="2:11" ht="18" x14ac:dyDescent="0.2">
      <c r="K4" s="3"/>
    </row>
    <row r="5" spans="2:11" ht="18" x14ac:dyDescent="0.2">
      <c r="C5" s="2" t="s">
        <v>1</v>
      </c>
    </row>
    <row r="6" spans="2:11" ht="18" x14ac:dyDescent="0.2">
      <c r="C6" s="2" t="s">
        <v>2</v>
      </c>
    </row>
    <row r="8" spans="2:11" x14ac:dyDescent="0.2">
      <c r="B8" s="5" t="s">
        <v>3</v>
      </c>
      <c r="C8" s="5" t="s">
        <v>4</v>
      </c>
      <c r="D8" s="5" t="s">
        <v>5</v>
      </c>
    </row>
    <row r="9" spans="2:11" x14ac:dyDescent="0.2">
      <c r="B9" s="5">
        <v>2.5</v>
      </c>
      <c r="C9" s="4">
        <f>3.1416*(2.5/2)^2</f>
        <v>4.9087499999999995</v>
      </c>
      <c r="D9" s="4">
        <f>3.1414*B9</f>
        <v>7.8535000000000004</v>
      </c>
    </row>
    <row r="10" spans="2:11" x14ac:dyDescent="0.2">
      <c r="B10" s="5">
        <v>4</v>
      </c>
      <c r="C10" s="4">
        <f>3.1416*(4/2)^2</f>
        <v>12.5664</v>
      </c>
      <c r="D10" s="4">
        <f t="shared" ref="D10:D18" si="0">3.1414*B10</f>
        <v>12.5656</v>
      </c>
    </row>
    <row r="11" spans="2:11" x14ac:dyDescent="0.2">
      <c r="B11" s="5">
        <v>7.8</v>
      </c>
      <c r="C11" s="4">
        <f>3.1416*(B11/2)^2</f>
        <v>47.783735999999998</v>
      </c>
      <c r="D11" s="4">
        <f t="shared" si="0"/>
        <v>24.50292</v>
      </c>
    </row>
    <row r="12" spans="2:11" x14ac:dyDescent="0.2">
      <c r="B12" s="5">
        <v>8.9</v>
      </c>
      <c r="C12" s="4">
        <f t="shared" ref="C12:C18" si="1">3.1416*(B12/2)^2</f>
        <v>62.211534000000007</v>
      </c>
      <c r="D12" s="4">
        <f t="shared" si="0"/>
        <v>27.958460000000002</v>
      </c>
    </row>
    <row r="13" spans="2:11" x14ac:dyDescent="0.2">
      <c r="B13" s="5">
        <v>12</v>
      </c>
      <c r="C13" s="4">
        <f t="shared" si="1"/>
        <v>113.0976</v>
      </c>
      <c r="D13" s="4">
        <f t="shared" si="0"/>
        <v>37.696799999999996</v>
      </c>
    </row>
    <row r="14" spans="2:11" x14ac:dyDescent="0.2">
      <c r="B14" s="5">
        <v>18</v>
      </c>
      <c r="C14" s="4">
        <f t="shared" si="1"/>
        <v>254.46959999999999</v>
      </c>
      <c r="D14" s="4">
        <f t="shared" si="0"/>
        <v>56.545200000000001</v>
      </c>
    </row>
    <row r="15" spans="2:11" x14ac:dyDescent="0.2">
      <c r="B15" s="5">
        <v>22.2</v>
      </c>
      <c r="C15" s="4">
        <f t="shared" si="1"/>
        <v>387.07653599999998</v>
      </c>
      <c r="D15" s="4">
        <f t="shared" si="0"/>
        <v>69.739080000000001</v>
      </c>
    </row>
    <row r="16" spans="2:11" x14ac:dyDescent="0.2">
      <c r="B16" s="5">
        <v>24</v>
      </c>
      <c r="C16" s="4">
        <f t="shared" si="1"/>
        <v>452.3904</v>
      </c>
      <c r="D16" s="4">
        <f t="shared" si="0"/>
        <v>75.393599999999992</v>
      </c>
    </row>
    <row r="17" spans="2:4" x14ac:dyDescent="0.2">
      <c r="B17" s="5">
        <v>30.3</v>
      </c>
      <c r="C17" s="4">
        <f t="shared" si="1"/>
        <v>721.06788600000004</v>
      </c>
      <c r="D17" s="4">
        <f t="shared" si="0"/>
        <v>95.184420000000003</v>
      </c>
    </row>
    <row r="18" spans="2:4" x14ac:dyDescent="0.2">
      <c r="B18" s="5">
        <v>41</v>
      </c>
      <c r="C18" s="4">
        <f t="shared" si="1"/>
        <v>1320.2574</v>
      </c>
      <c r="D18" s="4">
        <f t="shared" si="0"/>
        <v>128.79740000000001</v>
      </c>
    </row>
    <row r="19" spans="2:4" x14ac:dyDescent="0.2">
      <c r="B19" s="5" t="s">
        <v>6</v>
      </c>
      <c r="C19" s="4">
        <f>SUM(C9:C18)</f>
        <v>3375.8298419999996</v>
      </c>
      <c r="D19" s="4">
        <f>SUM(D9:D18)</f>
        <v>536.23698000000002</v>
      </c>
    </row>
    <row r="20" spans="2:4" x14ac:dyDescent="0.2">
      <c r="B20" s="5" t="s">
        <v>7</v>
      </c>
      <c r="C20" s="4">
        <f>AVERAGE(C9:C18)</f>
        <v>337.58298419999994</v>
      </c>
      <c r="D20" s="4">
        <f>AVERAGE(D9:D18)</f>
        <v>53.623698000000005</v>
      </c>
    </row>
  </sheetData>
  <phoneticPr fontId="4" alignment="center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ANDDY .</dc:creator>
  <dcterms:created xsi:type="dcterms:W3CDTF">2025-05-29T07:55:10Z</dcterms:created>
</cp:coreProperties>
</file>