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showInkAnnotation="0" defaultThemeVersion="202300"/>
  <xr:revisionPtr revIDLastSave="0" documentId="8_{593DA3CB-BFE8-0945-B9B2-9B39D944A1FF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D6" i="1"/>
  <c r="D7" i="1"/>
  <c r="D8" i="1"/>
  <c r="D9" i="1"/>
  <c r="D10" i="1"/>
  <c r="D11" i="1"/>
  <c r="D12" i="1"/>
  <c r="D13" i="1"/>
  <c r="D14" i="1"/>
  <c r="D15" i="1"/>
  <c r="D16" i="1"/>
  <c r="E17" i="1"/>
  <c r="D17" i="1"/>
</calcChain>
</file>

<file path=xl/sharedStrings.xml><?xml version="1.0" encoding="utf-8"?>
<sst xmlns="http://schemas.openxmlformats.org/spreadsheetml/2006/main" count="8" uniqueCount="8">
  <si>
    <t>Evaluación 7mo parcial</t>
  </si>
  <si>
    <t xml:space="preserve">Rafael Garcia Nava </t>
  </si>
  <si>
    <t xml:space="preserve">Materia:Tecnología </t>
  </si>
  <si>
    <t xml:space="preserve">Diámetro </t>
  </si>
  <si>
    <t xml:space="preserve">Área </t>
  </si>
  <si>
    <t xml:space="preserve">Perímetro </t>
  </si>
  <si>
    <t>suma</t>
  </si>
  <si>
    <t>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</si>
</sst>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20"/>
      <color theme="3" tint="0.249977111117893"/>
      <name val="Arial"/>
      <family val="18"/>
    </font>
    <font>
      <b/>
      <sz val="14"/>
      <color theme="1"/>
      <name val="Arial"/>
      <family val="18"/>
    </font>
    <font>
      <sz val="6"/>
      <name val="Yu Gothic"/>
      <family val="2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2" borderId="1" xfId="0" applyFill="1" applyBorder="1"/>
    <xf numFmtId="0" fontId="0" fillId="2" borderId="1" xfId="0" applyFont="1" applyFill="1" applyBorder="1"/>
    <xf numFmtId="0" fontId="2" fillId="3" borderId="1" xfId="0" applyFont="1" applyFill="1" applyBorder="1" applyAlignment="1">
      <alignment horizontal="center"/>
    </xf>
  </cellXfs>
  <cellStyles count="1">
    <cellStyle name="Normal" xfId="0" builtinId="0"/>
  </cellStyles>
  <dxfs count="3">
    <dxf>
      <font>
        <color theme="0"/>
      </font>
      <fill>
        <patternFill patternType="solid">
          <fgColor indexed="64"/>
          <bgColor theme="7" tint="-0.499984740745262"/>
        </patternFill>
      </fill>
      <alignment horizontal="center"/>
      <border>
        <left style="thin">
          <color rgb="FF505050"/>
        </left>
        <right style="thin">
          <color rgb="FF505050"/>
        </right>
        <top style="thin">
          <color rgb="FF505050"/>
        </top>
        <bottom style="thin">
          <color rgb="FF505050"/>
        </bottom>
        <vertical style="thin">
          <color rgb="FF505050"/>
        </vertical>
        <horizontal style="thin">
          <color rgb="FF505050"/>
        </horizontal>
      </border>
    </dxf>
    <dxf>
      <numFmt numFmtId="0" formatCode="General"/>
      <border>
        <left style="thin">
          <color rgb="FF505050"/>
        </left>
        <right style="thin">
          <color rgb="FF505050"/>
        </right>
        <top style="thin">
          <color rgb="FF505050"/>
        </top>
        <bottom style="thin">
          <color rgb="FF505050"/>
        </bottom>
        <vertical style="thin">
          <color rgb="FF505050"/>
        </vertical>
        <horizontal style="thin">
          <color rgb="FF505050"/>
        </horizontal>
      </border>
    </dxf>
    <dxf>
      <numFmt numFmtId="0" formatCode="General"/>
      <border>
        <left style="thin">
          <color rgb="FF505050"/>
        </left>
        <right style="thin">
          <color rgb="FF505050"/>
        </right>
        <top style="thin">
          <color rgb="FF505050"/>
        </top>
        <bottom style="thin">
          <color rgb="FF505050"/>
        </bottom>
        <vertical style="thin">
          <color rgb="FF505050"/>
        </vertical>
        <horizontal style="thin">
          <color rgb="FF505050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AAB5394-C1AA-AA4F-9EA5-E0B2DB5904B3}" name="Table7" displayName="Table7" ref="C5:E17" totalsRowShown="0">
  <autoFilter ref="C5:E17" xr:uid="{8AAB5394-C1AA-AA4F-9EA5-E0B2DB5904B3}"/>
  <tableColumns count="3">
    <tableColumn id="1" xr3:uid="{C2B207F3-CE77-8E44-999E-A7D6F150794E}" name="Diámetro " dataDxfId="0"/>
    <tableColumn id="2" xr3:uid="{32937489-8B51-FC40-B980-D4CEA81A0EAD}" name="Área " dataDxfId="2">
      <calculatedColumnFormula>3.1416*(Table7[[#This Row],[Diámetro ]]/2)^2</calculatedColumnFormula>
    </tableColumn>
    <tableColumn id="3" xr3:uid="{3A97D44E-73B5-B14E-BA85-B1468DF457D8}" name="Perímetro " dataDxfId="1">
      <calculatedColumnFormula>3.1416*Table7[[#This Row],[Diámetro 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45A43-E34E-E74C-AC42-D0BB9976E597}">
  <dimension ref="B2:J17"/>
  <sheetViews>
    <sheetView tabSelected="1" zoomScaleNormal="80" zoomScaleSheetLayoutView="100" workbookViewId="0">
      <selection activeCell="K9" sqref="K9"/>
    </sheetView>
  </sheetViews>
  <sheetFormatPr defaultRowHeight="15" x14ac:dyDescent="0.2"/>
  <cols>
    <col min="2" max="2" width="11.02734375" bestFit="1" customWidth="1"/>
    <col min="3" max="5" width="11.56640625" bestFit="1" customWidth="1"/>
  </cols>
  <sheetData>
    <row r="2" spans="2:10" ht="25.5" x14ac:dyDescent="0.3">
      <c r="B2" s="1"/>
      <c r="C2" s="2"/>
      <c r="D2" s="2" t="s">
        <v>0</v>
      </c>
    </row>
    <row r="3" spans="2:10" ht="18" x14ac:dyDescent="0.2">
      <c r="I3" s="3" t="s">
        <v>1</v>
      </c>
      <c r="J3" s="3"/>
    </row>
    <row r="4" spans="2:10" ht="18" x14ac:dyDescent="0.2">
      <c r="E4" s="3"/>
      <c r="F4" s="3"/>
      <c r="I4" s="3" t="s">
        <v>2</v>
      </c>
    </row>
    <row r="5" spans="2:10" x14ac:dyDescent="0.2">
      <c r="C5" t="s">
        <v>3</v>
      </c>
      <c r="D5" t="s">
        <v>4</v>
      </c>
      <c r="E5" t="s">
        <v>5</v>
      </c>
    </row>
    <row r="6" spans="2:10" x14ac:dyDescent="0.2">
      <c r="C6" s="6">
        <v>2.5</v>
      </c>
      <c r="D6" s="5">
        <f>3.1416*(Table7[[#This Row],[Diámetro ]]/2)^2</f>
        <v>4.9087499999999995</v>
      </c>
      <c r="E6" s="5">
        <f>3.1416*Table7[[#This Row],[Diámetro ]]</f>
        <v>7.8540000000000001</v>
      </c>
    </row>
    <row r="7" spans="2:10" x14ac:dyDescent="0.2">
      <c r="C7" s="6">
        <v>4</v>
      </c>
      <c r="D7" s="4">
        <f>3.1416*(Table7[[#This Row],[Diámetro ]]/2)^2</f>
        <v>12.5664</v>
      </c>
      <c r="E7" s="4">
        <f>3.1416*Table7[[#This Row],[Diámetro ]]</f>
        <v>12.5664</v>
      </c>
    </row>
    <row r="8" spans="2:10" x14ac:dyDescent="0.2">
      <c r="C8" s="6">
        <v>7.8</v>
      </c>
      <c r="D8" s="4">
        <f>3.1416*(Table7[[#This Row],[Diámetro ]]/2)^2</f>
        <v>47.783735999999998</v>
      </c>
      <c r="E8" s="4">
        <f>3.1416*Table7[[#This Row],[Diámetro ]]</f>
        <v>24.504479999999997</v>
      </c>
    </row>
    <row r="9" spans="2:10" x14ac:dyDescent="0.2">
      <c r="C9" s="6">
        <v>8.9</v>
      </c>
      <c r="D9" s="4">
        <f>3.1416*(Table7[[#This Row],[Diámetro ]]/2)^2</f>
        <v>62.211534000000007</v>
      </c>
      <c r="E9" s="4">
        <f>3.1416*Table7[[#This Row],[Diámetro ]]</f>
        <v>27.960240000000002</v>
      </c>
    </row>
    <row r="10" spans="2:10" x14ac:dyDescent="0.2">
      <c r="C10" s="6">
        <v>12</v>
      </c>
      <c r="D10" s="4">
        <f>3.1416*(Table7[[#This Row],[Diámetro ]]/2)^2</f>
        <v>113.0976</v>
      </c>
      <c r="E10" s="4">
        <f>3.1416*Table7[[#This Row],[Diámetro ]]</f>
        <v>37.699199999999998</v>
      </c>
    </row>
    <row r="11" spans="2:10" x14ac:dyDescent="0.2">
      <c r="C11" s="6">
        <v>18</v>
      </c>
      <c r="D11" s="4">
        <f>3.1416*(Table7[[#This Row],[Diámetro ]]/2)^2</f>
        <v>254.46959999999999</v>
      </c>
      <c r="E11" s="4">
        <f>3.1416*Table7[[#This Row],[Diámetro ]]</f>
        <v>56.5488</v>
      </c>
    </row>
    <row r="12" spans="2:10" x14ac:dyDescent="0.2">
      <c r="C12" s="6">
        <v>22.2</v>
      </c>
      <c r="D12" s="4">
        <f>3.1416*(Table7[[#This Row],[Diámetro ]]/2)^2</f>
        <v>387.07653599999998</v>
      </c>
      <c r="E12" s="4">
        <f>3.1416*Table7[[#This Row],[Diámetro ]]</f>
        <v>69.74351999999999</v>
      </c>
    </row>
    <row r="13" spans="2:10" x14ac:dyDescent="0.2">
      <c r="C13" s="6">
        <v>24</v>
      </c>
      <c r="D13" s="4">
        <f>3.1416*(Table7[[#This Row],[Diámetro ]]/2)^2</f>
        <v>452.3904</v>
      </c>
      <c r="E13" s="4">
        <f>3.1416*Table7[[#This Row],[Diámetro ]]</f>
        <v>75.398399999999995</v>
      </c>
    </row>
    <row r="14" spans="2:10" x14ac:dyDescent="0.2">
      <c r="C14" s="6">
        <v>30.3</v>
      </c>
      <c r="D14" s="4">
        <f>3.1416*(Table7[[#This Row],[Diámetro ]]/2)^2</f>
        <v>721.06788600000004</v>
      </c>
      <c r="E14" s="4">
        <f>3.1416*Table7[[#This Row],[Diámetro ]]</f>
        <v>95.190479999999994</v>
      </c>
    </row>
    <row r="15" spans="2:10" x14ac:dyDescent="0.2">
      <c r="C15" s="6">
        <v>41</v>
      </c>
      <c r="D15" s="4">
        <f>3.1416*(Table7[[#This Row],[Diámetro ]]/2)^2</f>
        <v>1320.2574</v>
      </c>
      <c r="E15" s="4">
        <f>3.1416*Table7[[#This Row],[Diámetro ]]</f>
        <v>128.8056</v>
      </c>
    </row>
    <row r="16" spans="2:10" x14ac:dyDescent="0.2">
      <c r="C16" s="6" t="s">
        <v>6</v>
      </c>
      <c r="D16" s="4">
        <f>SUM(D6:D15)</f>
        <v>3375.8298419999996</v>
      </c>
      <c r="E16" s="4">
        <f>SUM(E6:E15)</f>
        <v>536.27112</v>
      </c>
    </row>
    <row r="17" spans="3:5" x14ac:dyDescent="0.2">
      <c r="C17" s="6" t="s">
        <v>7</v>
      </c>
      <c r="D17" s="4">
        <f>AVERAGE(D6:D15)</f>
        <v>337.58298419999994</v>
      </c>
      <c r="E17" s="4">
        <f>AVERAGE(E6:E15)</f>
        <v>53.627111999999997</v>
      </c>
    </row>
  </sheetData>
  <phoneticPr fontId="5" alignment="center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Kid2 Inei</dc:creator>
  <dcterms:created xsi:type="dcterms:W3CDTF">2025-05-29T07:19:48Z</dcterms:created>
</cp:coreProperties>
</file>