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ina\Documents\escula programas,tareas,proyectos\tradajos clases,presentaciones etc\"/>
    </mc:Choice>
  </mc:AlternateContent>
  <xr:revisionPtr revIDLastSave="0" documentId="13_ncr:1_{B31F7E59-F287-4C3F-B4C4-F374F447A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DIA, MEDIANA Y MOD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8" i="1"/>
  <c r="N7" i="1"/>
  <c r="E28" i="1"/>
  <c r="F45" i="1"/>
  <c r="I73" i="1"/>
  <c r="I72" i="1"/>
  <c r="I71" i="1"/>
  <c r="I62" i="1"/>
  <c r="I61" i="1"/>
  <c r="I60" i="1"/>
  <c r="F44" i="1"/>
  <c r="F43" i="1"/>
  <c r="E27" i="1"/>
  <c r="J8" i="1"/>
  <c r="J9" i="1"/>
  <c r="J10" i="1"/>
  <c r="J11" i="1"/>
  <c r="J12" i="1"/>
  <c r="J13" i="1"/>
  <c r="J14" i="1"/>
  <c r="J15" i="1"/>
  <c r="J16" i="1"/>
  <c r="J17" i="1"/>
  <c r="J18" i="1"/>
  <c r="J19" i="1"/>
  <c r="J7" i="1"/>
</calcChain>
</file>

<file path=xl/sharedStrings.xml><?xml version="1.0" encoding="utf-8"?>
<sst xmlns="http://schemas.openxmlformats.org/spreadsheetml/2006/main" count="41" uniqueCount="32">
  <si>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</si>
  <si>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</si>
  <si>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</si>
  <si>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</si>
  <si>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</si>
  <si>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</si>
  <si>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</si>
  <si>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</si>
  <si>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</si>
  <si>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</si>
  <si>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</si>
  <si>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</si>
  <si>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</si>
  <si>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</si>
  <si>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</si>
  <si>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</si>
  <si>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</si>
  <si>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</si>
  <si>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</si>
  <si>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</si>
  <si>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</si>
  <si>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</si>
  <si>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</si>
  <si>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</si>
  <si>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</si>
  <si>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</si>
  <si>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</si>
  <si>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</si>
  <si>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</si>
  <si>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</si>
  <si>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</si>
  <si>
    <t>110, 90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</si>
</sst>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0" fillId="0" borderId="4" xfId="0" applyFont="1" applyBorder="1"/>
    <xf numFmtId="0" fontId="0" fillId="0" borderId="6" xfId="0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2" fontId="2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6"/>
  <sheetViews>
    <sheetView tabSelected="1" zoomScale="90" zoomScaleNormal="90" workbookViewId="0">
      <selection activeCell="N11" sqref="N11"/>
    </sheetView>
  </sheetViews>
  <sheetFormatPr baseColWidth="10" defaultRowHeight="14.4" x14ac:dyDescent="0.3"/>
  <cols>
    <col min="2" max="2" width="15" customWidth="1"/>
    <col min="10" max="10" width="15.6640625" customWidth="1"/>
    <col min="12" max="12" width="13.88671875" customWidth="1"/>
    <col min="13" max="13" width="15.88671875" customWidth="1"/>
    <col min="14" max="15" width="17.33203125" customWidth="1"/>
  </cols>
  <sheetData>
    <row r="2" spans="1:15" ht="15.75" customHeight="1" x14ac:dyDescent="0.3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</row>
    <row r="4" spans="1:15" ht="15" thickBot="1" x14ac:dyDescent="0.35">
      <c r="I4" s="1"/>
      <c r="L4" s="2"/>
      <c r="M4" s="2"/>
      <c r="N4" s="2"/>
      <c r="O4" s="2"/>
    </row>
    <row r="5" spans="1:15" ht="15.6" x14ac:dyDescent="0.3">
      <c r="A5" s="29" t="s">
        <v>6</v>
      </c>
      <c r="B5" s="31" t="s">
        <v>0</v>
      </c>
      <c r="C5" s="31"/>
      <c r="D5" s="31"/>
      <c r="E5" s="31"/>
      <c r="F5" s="31"/>
      <c r="G5" s="31"/>
      <c r="H5" s="31"/>
      <c r="I5" s="31"/>
      <c r="J5" s="32" t="s">
        <v>5</v>
      </c>
      <c r="K5" s="34" t="s">
        <v>2</v>
      </c>
      <c r="L5" s="34" t="s">
        <v>3</v>
      </c>
      <c r="M5" s="34" t="s">
        <v>4</v>
      </c>
      <c r="N5" s="36" t="s">
        <v>1</v>
      </c>
    </row>
    <row r="6" spans="1:15" ht="15.6" x14ac:dyDescent="0.3">
      <c r="A6" s="30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3"/>
      <c r="K6" s="35"/>
      <c r="L6" s="35"/>
      <c r="M6" s="35"/>
      <c r="N6" s="37"/>
    </row>
    <row r="7" spans="1:15" x14ac:dyDescent="0.3">
      <c r="A7" s="8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27">
        <f>AVERAGE(B7:I7)</f>
        <v>5.25</v>
      </c>
      <c r="K7" s="4">
        <v>3</v>
      </c>
      <c r="L7" s="4">
        <v>8</v>
      </c>
      <c r="M7" s="4">
        <v>9</v>
      </c>
      <c r="N7" s="5">
        <f>((J7*0.4)+(K7*0.4)+(L7*0.05)+(M7*0.15))</f>
        <v>5.05</v>
      </c>
    </row>
    <row r="8" spans="1:15" x14ac:dyDescent="0.3">
      <c r="A8" s="8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27">
        <f t="shared" ref="J8:J19" si="0">AVERAGE(B8:I8)</f>
        <v>6.25</v>
      </c>
      <c r="K8" s="4">
        <v>5</v>
      </c>
      <c r="L8" s="4">
        <v>8</v>
      </c>
      <c r="M8" s="4">
        <v>10</v>
      </c>
      <c r="N8" s="5">
        <f>((J8*0.4)+(K8*0.4)+(L8*0.005)+(M8*0.15))</f>
        <v>6.04</v>
      </c>
    </row>
    <row r="9" spans="1:15" x14ac:dyDescent="0.3">
      <c r="A9" s="8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27">
        <f t="shared" si="0"/>
        <v>10</v>
      </c>
      <c r="K9" s="4">
        <v>10</v>
      </c>
      <c r="L9" s="4">
        <v>7</v>
      </c>
      <c r="M9" s="4">
        <v>9</v>
      </c>
      <c r="N9" s="5">
        <f t="shared" ref="N9:N19" si="1">((J9*0.4)+(K9*0.4)+(L9*0.005)+(M9*0.15))</f>
        <v>9.3849999999999998</v>
      </c>
    </row>
    <row r="10" spans="1:15" x14ac:dyDescent="0.3">
      <c r="A10" s="8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27">
        <f t="shared" si="0"/>
        <v>9.25</v>
      </c>
      <c r="K10" s="4">
        <v>10</v>
      </c>
      <c r="L10" s="4">
        <v>8</v>
      </c>
      <c r="M10" s="4">
        <v>9</v>
      </c>
      <c r="N10" s="5">
        <f t="shared" si="1"/>
        <v>9.09</v>
      </c>
    </row>
    <row r="11" spans="1:15" x14ac:dyDescent="0.3">
      <c r="A11" s="8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27">
        <f t="shared" si="0"/>
        <v>9.375</v>
      </c>
      <c r="K11" s="4">
        <v>10</v>
      </c>
      <c r="L11" s="4">
        <v>9</v>
      </c>
      <c r="M11" s="4">
        <v>9</v>
      </c>
      <c r="N11" s="5">
        <f t="shared" si="1"/>
        <v>9.1449999999999996</v>
      </c>
    </row>
    <row r="12" spans="1:15" x14ac:dyDescent="0.3">
      <c r="A12" s="8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27">
        <f t="shared" si="0"/>
        <v>9.875</v>
      </c>
      <c r="K12" s="4">
        <v>10</v>
      </c>
      <c r="L12" s="4">
        <v>9</v>
      </c>
      <c r="M12" s="4">
        <v>10</v>
      </c>
      <c r="N12" s="5">
        <f t="shared" si="1"/>
        <v>9.495000000000001</v>
      </c>
    </row>
    <row r="13" spans="1:15" x14ac:dyDescent="0.3">
      <c r="A13" s="8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27">
        <f t="shared" si="0"/>
        <v>9.875</v>
      </c>
      <c r="K13" s="4">
        <v>10</v>
      </c>
      <c r="L13" s="4">
        <v>10</v>
      </c>
      <c r="M13" s="4">
        <v>9</v>
      </c>
      <c r="N13" s="5">
        <f t="shared" si="1"/>
        <v>9.35</v>
      </c>
    </row>
    <row r="14" spans="1:15" x14ac:dyDescent="0.3">
      <c r="A14" s="8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27">
        <f t="shared" si="0"/>
        <v>9</v>
      </c>
      <c r="K14" s="4">
        <v>5</v>
      </c>
      <c r="L14" s="4">
        <v>10</v>
      </c>
      <c r="M14" s="4">
        <v>9</v>
      </c>
      <c r="N14" s="5">
        <f t="shared" si="1"/>
        <v>6.9999999999999991</v>
      </c>
    </row>
    <row r="15" spans="1:15" x14ac:dyDescent="0.3">
      <c r="A15" s="8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27">
        <f t="shared" si="0"/>
        <v>1.25</v>
      </c>
      <c r="K15" s="4">
        <v>6</v>
      </c>
      <c r="L15" s="4">
        <v>9</v>
      </c>
      <c r="M15" s="4">
        <v>9</v>
      </c>
      <c r="N15" s="5">
        <f t="shared" si="1"/>
        <v>4.2949999999999999</v>
      </c>
    </row>
    <row r="16" spans="1:15" x14ac:dyDescent="0.3">
      <c r="A16" s="8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27">
        <f t="shared" si="0"/>
        <v>3.25</v>
      </c>
      <c r="K16" s="4">
        <v>7</v>
      </c>
      <c r="L16" s="4">
        <v>10</v>
      </c>
      <c r="M16" s="4">
        <v>9</v>
      </c>
      <c r="N16" s="5">
        <f t="shared" si="1"/>
        <v>5.5</v>
      </c>
    </row>
    <row r="17" spans="1:15" x14ac:dyDescent="0.3">
      <c r="A17" s="8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27">
        <f t="shared" si="0"/>
        <v>3.25</v>
      </c>
      <c r="K17" s="4">
        <v>5</v>
      </c>
      <c r="L17" s="4">
        <v>9</v>
      </c>
      <c r="M17" s="4">
        <v>10</v>
      </c>
      <c r="N17" s="5">
        <f t="shared" si="1"/>
        <v>4.8449999999999998</v>
      </c>
    </row>
    <row r="18" spans="1:15" x14ac:dyDescent="0.3">
      <c r="A18" s="9">
        <v>12</v>
      </c>
      <c r="B18" s="6">
        <v>10</v>
      </c>
      <c r="C18" s="6">
        <v>10</v>
      </c>
      <c r="D18" s="6">
        <v>10</v>
      </c>
      <c r="E18" s="6">
        <v>10</v>
      </c>
      <c r="F18" s="6">
        <v>10</v>
      </c>
      <c r="G18" s="6">
        <v>10</v>
      </c>
      <c r="H18" s="6">
        <v>10</v>
      </c>
      <c r="I18" s="6">
        <v>9</v>
      </c>
      <c r="J18" s="27">
        <f t="shared" si="0"/>
        <v>9.875</v>
      </c>
      <c r="K18" s="6">
        <v>10</v>
      </c>
      <c r="L18" s="6">
        <v>9</v>
      </c>
      <c r="M18" s="6">
        <v>10</v>
      </c>
      <c r="N18" s="5">
        <f t="shared" si="1"/>
        <v>9.495000000000001</v>
      </c>
    </row>
    <row r="19" spans="1:15" ht="15" thickBot="1" x14ac:dyDescent="0.35">
      <c r="A19" s="10">
        <v>13</v>
      </c>
      <c r="B19" s="7">
        <v>0</v>
      </c>
      <c r="C19" s="7">
        <v>8</v>
      </c>
      <c r="D19" s="7">
        <v>0</v>
      </c>
      <c r="E19" s="7">
        <v>0</v>
      </c>
      <c r="F19" s="7">
        <v>10</v>
      </c>
      <c r="G19" s="7">
        <v>3</v>
      </c>
      <c r="H19" s="7">
        <v>10</v>
      </c>
      <c r="I19" s="7">
        <v>4</v>
      </c>
      <c r="J19" s="27">
        <f t="shared" si="0"/>
        <v>4.375</v>
      </c>
      <c r="K19" s="7">
        <v>5</v>
      </c>
      <c r="L19" s="7">
        <v>10</v>
      </c>
      <c r="M19" s="7">
        <v>10</v>
      </c>
      <c r="N19" s="5">
        <f t="shared" si="1"/>
        <v>5.3</v>
      </c>
    </row>
    <row r="20" spans="1:15" x14ac:dyDescent="0.3">
      <c r="I20" s="1"/>
      <c r="L20" s="2"/>
      <c r="M20" s="2"/>
      <c r="N20" s="2"/>
      <c r="O20" s="2"/>
    </row>
    <row r="23" spans="1:15" ht="15.6" x14ac:dyDescent="0.3">
      <c r="A23" s="28" t="s">
        <v>22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5" ht="15" thickBot="1" x14ac:dyDescent="0.35"/>
    <row r="25" spans="1:15" ht="29.4" thickBot="1" x14ac:dyDescent="0.35">
      <c r="A25" s="11" t="s">
        <v>8</v>
      </c>
      <c r="B25" s="12" t="s">
        <v>9</v>
      </c>
    </row>
    <row r="26" spans="1:15" x14ac:dyDescent="0.3">
      <c r="A26" s="13" t="s">
        <v>10</v>
      </c>
      <c r="B26" s="14">
        <v>180</v>
      </c>
      <c r="D26" s="22" t="s">
        <v>26</v>
      </c>
      <c r="E26" s="23" t="s">
        <v>31</v>
      </c>
    </row>
    <row r="27" spans="1:15" x14ac:dyDescent="0.3">
      <c r="A27" s="15" t="s">
        <v>11</v>
      </c>
      <c r="B27" s="14">
        <v>160</v>
      </c>
      <c r="D27" s="24" t="s">
        <v>27</v>
      </c>
      <c r="E27" s="14">
        <f>MEDIAN(B26:B37)</f>
        <v>100</v>
      </c>
    </row>
    <row r="28" spans="1:15" ht="15" thickBot="1" x14ac:dyDescent="0.35">
      <c r="A28" s="13" t="s">
        <v>12</v>
      </c>
      <c r="B28" s="14">
        <v>110</v>
      </c>
      <c r="D28" s="25" t="s">
        <v>28</v>
      </c>
      <c r="E28" s="17">
        <f>AVERAGE(B26:B37)</f>
        <v>115.5</v>
      </c>
    </row>
    <row r="29" spans="1:15" x14ac:dyDescent="0.3">
      <c r="A29" s="13" t="s">
        <v>13</v>
      </c>
      <c r="B29" s="14">
        <v>90</v>
      </c>
    </row>
    <row r="30" spans="1:15" x14ac:dyDescent="0.3">
      <c r="A30" s="15" t="s">
        <v>14</v>
      </c>
      <c r="B30" s="14">
        <v>85</v>
      </c>
    </row>
    <row r="31" spans="1:15" x14ac:dyDescent="0.3">
      <c r="A31" s="13" t="s">
        <v>15</v>
      </c>
      <c r="B31" s="14">
        <v>80</v>
      </c>
    </row>
    <row r="32" spans="1:15" x14ac:dyDescent="0.3">
      <c r="A32" s="13" t="s">
        <v>16</v>
      </c>
      <c r="B32" s="14">
        <v>67</v>
      </c>
    </row>
    <row r="33" spans="1:6" x14ac:dyDescent="0.3">
      <c r="A33" s="15" t="s">
        <v>17</v>
      </c>
      <c r="B33" s="14">
        <v>64</v>
      </c>
    </row>
    <row r="34" spans="1:6" x14ac:dyDescent="0.3">
      <c r="A34" s="13" t="s">
        <v>18</v>
      </c>
      <c r="B34" s="14">
        <v>90</v>
      </c>
    </row>
    <row r="35" spans="1:6" x14ac:dyDescent="0.3">
      <c r="A35" s="13" t="s">
        <v>19</v>
      </c>
      <c r="B35" s="14">
        <v>110</v>
      </c>
    </row>
    <row r="36" spans="1:6" x14ac:dyDescent="0.3">
      <c r="A36" s="15" t="s">
        <v>20</v>
      </c>
      <c r="B36" s="14">
        <v>150</v>
      </c>
    </row>
    <row r="37" spans="1:6" ht="15" thickBot="1" x14ac:dyDescent="0.35">
      <c r="A37" s="16" t="s">
        <v>21</v>
      </c>
      <c r="B37" s="17">
        <v>200</v>
      </c>
    </row>
    <row r="39" spans="1:6" x14ac:dyDescent="0.3">
      <c r="B39" t="s">
        <v>23</v>
      </c>
    </row>
    <row r="40" spans="1:6" ht="15" thickBot="1" x14ac:dyDescent="0.35"/>
    <row r="41" spans="1:6" ht="43.2" x14ac:dyDescent="0.3">
      <c r="A41" s="20" t="s">
        <v>24</v>
      </c>
      <c r="B41" s="21" t="s">
        <v>25</v>
      </c>
    </row>
    <row r="42" spans="1:6" ht="15" thickBot="1" x14ac:dyDescent="0.35">
      <c r="A42" s="18">
        <v>44927</v>
      </c>
      <c r="B42" s="14">
        <v>25</v>
      </c>
    </row>
    <row r="43" spans="1:6" x14ac:dyDescent="0.3">
      <c r="A43" s="18">
        <v>44928</v>
      </c>
      <c r="B43" s="14">
        <v>18</v>
      </c>
      <c r="E43" s="22" t="s">
        <v>26</v>
      </c>
      <c r="F43" s="23">
        <f>_xlfn.MODE.MULT(B42:B55)</f>
        <v>18</v>
      </c>
    </row>
    <row r="44" spans="1:6" x14ac:dyDescent="0.3">
      <c r="A44" s="18">
        <v>44929</v>
      </c>
      <c r="B44" s="14">
        <v>25</v>
      </c>
      <c r="E44" s="24" t="s">
        <v>27</v>
      </c>
      <c r="F44" s="14">
        <f>MEDIAN(B42:B55)</f>
        <v>18.5</v>
      </c>
    </row>
    <row r="45" spans="1:6" ht="15" thickBot="1" x14ac:dyDescent="0.35">
      <c r="A45" s="18">
        <v>44930</v>
      </c>
      <c r="B45" s="14">
        <v>18</v>
      </c>
      <c r="E45" s="25" t="s">
        <v>28</v>
      </c>
      <c r="F45" s="17">
        <f>AVERAGE(B42:B55)</f>
        <v>19.357142857142858</v>
      </c>
    </row>
    <row r="46" spans="1:6" x14ac:dyDescent="0.3">
      <c r="A46" s="18">
        <v>44931</v>
      </c>
      <c r="B46" s="14">
        <v>17</v>
      </c>
    </row>
    <row r="47" spans="1:6" x14ac:dyDescent="0.3">
      <c r="A47" s="18">
        <v>44932</v>
      </c>
      <c r="B47" s="14">
        <v>25</v>
      </c>
    </row>
    <row r="48" spans="1:6" x14ac:dyDescent="0.3">
      <c r="A48" s="18">
        <v>44933</v>
      </c>
      <c r="B48" s="14">
        <v>18</v>
      </c>
    </row>
    <row r="49" spans="1:9" x14ac:dyDescent="0.3">
      <c r="A49" s="18">
        <v>44934</v>
      </c>
      <c r="B49" s="14">
        <v>19</v>
      </c>
    </row>
    <row r="50" spans="1:9" x14ac:dyDescent="0.3">
      <c r="A50" s="18">
        <v>44935</v>
      </c>
      <c r="B50" s="14">
        <v>21</v>
      </c>
    </row>
    <row r="51" spans="1:9" x14ac:dyDescent="0.3">
      <c r="A51" s="18">
        <v>44936</v>
      </c>
      <c r="B51" s="14">
        <v>18</v>
      </c>
    </row>
    <row r="52" spans="1:9" x14ac:dyDescent="0.3">
      <c r="A52" s="18">
        <v>44937</v>
      </c>
      <c r="B52" s="14">
        <v>9</v>
      </c>
    </row>
    <row r="53" spans="1:9" x14ac:dyDescent="0.3">
      <c r="A53" s="18">
        <v>44938</v>
      </c>
      <c r="B53" s="14">
        <v>21</v>
      </c>
    </row>
    <row r="54" spans="1:9" x14ac:dyDescent="0.3">
      <c r="A54" s="18">
        <v>44939</v>
      </c>
      <c r="B54" s="14">
        <v>21</v>
      </c>
    </row>
    <row r="55" spans="1:9" ht="15" thickBot="1" x14ac:dyDescent="0.35">
      <c r="A55" s="19">
        <v>44940</v>
      </c>
      <c r="B55" s="17">
        <v>16</v>
      </c>
    </row>
    <row r="57" spans="1:9" x14ac:dyDescent="0.3">
      <c r="B57" t="s">
        <v>29</v>
      </c>
    </row>
    <row r="59" spans="1:9" ht="15" thickBot="1" x14ac:dyDescent="0.35">
      <c r="A59" s="26">
        <v>25</v>
      </c>
      <c r="B59" s="26">
        <v>26</v>
      </c>
      <c r="C59" s="26">
        <v>27</v>
      </c>
      <c r="D59" s="26">
        <v>25</v>
      </c>
      <c r="E59" s="26">
        <v>24</v>
      </c>
      <c r="F59" s="26">
        <v>23</v>
      </c>
    </row>
    <row r="60" spans="1:9" x14ac:dyDescent="0.3">
      <c r="A60" s="26">
        <v>23</v>
      </c>
      <c r="B60" s="26">
        <v>26</v>
      </c>
      <c r="C60" s="26">
        <v>28</v>
      </c>
      <c r="D60" s="26">
        <v>27</v>
      </c>
      <c r="E60" s="26">
        <v>26</v>
      </c>
      <c r="F60" s="26">
        <v>25</v>
      </c>
      <c r="H60" s="22" t="s">
        <v>26</v>
      </c>
      <c r="I60" s="23">
        <f>_xlfn.MODE.MULT(A59:F64)</f>
        <v>25</v>
      </c>
    </row>
    <row r="61" spans="1:9" x14ac:dyDescent="0.3">
      <c r="A61" s="26">
        <v>24</v>
      </c>
      <c r="B61" s="26">
        <v>23</v>
      </c>
      <c r="C61" s="26">
        <v>22</v>
      </c>
      <c r="D61" s="26">
        <v>26</v>
      </c>
      <c r="E61" s="26">
        <v>28</v>
      </c>
      <c r="F61" s="26">
        <v>30</v>
      </c>
      <c r="H61" s="24" t="s">
        <v>27</v>
      </c>
      <c r="I61" s="14">
        <f>MEDIAN(A59:F64)</f>
        <v>26</v>
      </c>
    </row>
    <row r="62" spans="1:9" ht="15" thickBot="1" x14ac:dyDescent="0.35">
      <c r="A62" s="26">
        <v>29</v>
      </c>
      <c r="B62" s="26">
        <v>28</v>
      </c>
      <c r="C62" s="26">
        <v>27</v>
      </c>
      <c r="D62" s="26">
        <v>26</v>
      </c>
      <c r="E62" s="26">
        <v>25</v>
      </c>
      <c r="F62" s="26">
        <v>24</v>
      </c>
      <c r="H62" s="25" t="s">
        <v>28</v>
      </c>
      <c r="I62" s="17">
        <f>AVERAGE(A59:F64)</f>
        <v>26</v>
      </c>
    </row>
    <row r="63" spans="1:9" x14ac:dyDescent="0.3">
      <c r="A63" s="26">
        <v>23</v>
      </c>
      <c r="B63" s="26">
        <v>22</v>
      </c>
      <c r="C63" s="26">
        <v>21</v>
      </c>
      <c r="D63" s="26">
        <v>25</v>
      </c>
      <c r="E63" s="26">
        <v>26</v>
      </c>
      <c r="F63" s="26">
        <v>27</v>
      </c>
    </row>
    <row r="64" spans="1:9" x14ac:dyDescent="0.3">
      <c r="A64" s="26">
        <v>28</v>
      </c>
      <c r="B64" s="26">
        <v>30</v>
      </c>
      <c r="C64" s="26">
        <v>35</v>
      </c>
      <c r="D64" s="26">
        <v>25</v>
      </c>
      <c r="E64" s="26">
        <v>29</v>
      </c>
      <c r="F64" s="26">
        <v>28</v>
      </c>
    </row>
    <row r="68" spans="1:9" x14ac:dyDescent="0.3">
      <c r="B68" t="s">
        <v>30</v>
      </c>
    </row>
    <row r="70" spans="1:9" ht="15" thickBot="1" x14ac:dyDescent="0.35">
      <c r="A70">
        <v>15</v>
      </c>
      <c r="B70">
        <v>12</v>
      </c>
      <c r="C70">
        <v>10</v>
      </c>
      <c r="D70">
        <v>5</v>
      </c>
      <c r="E70">
        <v>40</v>
      </c>
    </row>
    <row r="71" spans="1:9" x14ac:dyDescent="0.3">
      <c r="A71">
        <v>20</v>
      </c>
      <c r="B71">
        <v>15</v>
      </c>
      <c r="C71">
        <v>15</v>
      </c>
      <c r="D71">
        <v>10</v>
      </c>
      <c r="E71">
        <v>45</v>
      </c>
      <c r="H71" s="22" t="s">
        <v>26</v>
      </c>
      <c r="I71" s="23">
        <f>MODE(A70:E76)</f>
        <v>15</v>
      </c>
    </row>
    <row r="72" spans="1:9" x14ac:dyDescent="0.3">
      <c r="A72">
        <v>25</v>
      </c>
      <c r="B72">
        <v>18</v>
      </c>
      <c r="C72">
        <v>20</v>
      </c>
      <c r="D72">
        <v>15</v>
      </c>
      <c r="E72">
        <v>50</v>
      </c>
      <c r="H72" s="24" t="s">
        <v>27</v>
      </c>
      <c r="I72" s="14">
        <f>_xlfn.MODE.MULT(A70:E76)</f>
        <v>15</v>
      </c>
    </row>
    <row r="73" spans="1:9" ht="15" thickBot="1" x14ac:dyDescent="0.35">
      <c r="A73">
        <v>30</v>
      </c>
      <c r="B73">
        <v>22</v>
      </c>
      <c r="C73">
        <v>25</v>
      </c>
      <c r="D73">
        <v>20</v>
      </c>
      <c r="E73">
        <v>75</v>
      </c>
      <c r="H73" s="25" t="s">
        <v>28</v>
      </c>
      <c r="I73" s="17">
        <f>AVERAGE(A70:E76)</f>
        <v>26.971428571428572</v>
      </c>
    </row>
    <row r="74" spans="1:9" x14ac:dyDescent="0.3">
      <c r="A74">
        <v>35</v>
      </c>
      <c r="B74">
        <v>22</v>
      </c>
      <c r="C74">
        <v>30</v>
      </c>
      <c r="D74">
        <v>25</v>
      </c>
      <c r="E74">
        <v>15</v>
      </c>
    </row>
    <row r="75" spans="1:9" x14ac:dyDescent="0.3">
      <c r="A75">
        <v>40</v>
      </c>
      <c r="B75">
        <v>25</v>
      </c>
      <c r="C75">
        <v>30</v>
      </c>
      <c r="D75">
        <v>30</v>
      </c>
      <c r="E75">
        <v>20</v>
      </c>
    </row>
    <row r="76" spans="1:9" x14ac:dyDescent="0.3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L5:L6"/>
    <mergeCell ref="M5:M6"/>
    <mergeCell ref="N5:N6"/>
    <mergeCell ref="A2:J2"/>
    <mergeCell ref="A23:J23"/>
    <mergeCell ref="A5:A6"/>
    <mergeCell ref="B5:I5"/>
    <mergeCell ref="J5:J6"/>
    <mergeCell ref="K5:K6"/>
  </mergeCells>
  <conditionalFormatting sqref="A7:I19">
    <cfRule type="expression" dxfId="1" priority="1">
      <formula>ISEVEN(ROW())</formula>
    </cfRule>
  </conditionalFormatting>
  <conditionalFormatting sqref="K7:M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Nina</cp:lastModifiedBy>
  <cp:lastPrinted>2023-11-23T12:29:24Z</cp:lastPrinted>
  <dcterms:created xsi:type="dcterms:W3CDTF">2023-11-22T16:34:12Z</dcterms:created>
  <dcterms:modified xsi:type="dcterms:W3CDTF">2024-10-28T16:42:11Z</dcterms:modified>
</cp:coreProperties>
</file>